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procurement_baa_rfp\WIP - NOT PUBLIC\23-74487 HIV Dental Insurance\RFP\"/>
    </mc:Choice>
  </mc:AlternateContent>
  <xr:revisionPtr revIDLastSave="0" documentId="13_ncr:1_{ABE2CEBD-723E-4E38-BDC7-A81D7D3F7F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tilization by ADA Code" sheetId="4" r:id="rId1"/>
  </sheets>
  <definedNames>
    <definedName name="ByAge">#REF!</definedName>
    <definedName name="ByGender">#REF!</definedName>
    <definedName name="ByZip">#REF!</definedName>
    <definedName name="TopProcedures">'Utilization by ADA Code'!$A$9:$D$31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4" l="1"/>
  <c r="E32" i="4"/>
</calcChain>
</file>

<file path=xl/sharedStrings.xml><?xml version="1.0" encoding="utf-8"?>
<sst xmlns="http://schemas.openxmlformats.org/spreadsheetml/2006/main" count="51" uniqueCount="51">
  <si>
    <t>Percentage</t>
  </si>
  <si>
    <t>D0120</t>
  </si>
  <si>
    <t>Periodic oral evaluation - established patient</t>
  </si>
  <si>
    <t>D1110</t>
  </si>
  <si>
    <t>Prophylaxis - adult</t>
  </si>
  <si>
    <t>D0220</t>
  </si>
  <si>
    <t>Intraoral - periapical first radiographic image</t>
  </si>
  <si>
    <t>D0140</t>
  </si>
  <si>
    <t>Limited oral evaluation - problem focused</t>
  </si>
  <si>
    <t>D0274</t>
  </si>
  <si>
    <t>Bitewings - four radiographic images</t>
  </si>
  <si>
    <t>D7140</t>
  </si>
  <si>
    <t>Extraction, erupted tooth or exposed root (elevation and/or forceps removal)</t>
  </si>
  <si>
    <t>D0150</t>
  </si>
  <si>
    <t>Comprehensive oral evaluation - new or established patient</t>
  </si>
  <si>
    <t>D0230</t>
  </si>
  <si>
    <t>Intraoral - periapical each additional radiographic image</t>
  </si>
  <si>
    <t>D7210</t>
  </si>
  <si>
    <t>Extraction, erupted tooth requiring removal of bone and/or sectioning of tooth and including elevation of the mucoperiosteal flap if indicated</t>
  </si>
  <si>
    <t>D4910</t>
  </si>
  <si>
    <t>Periodontal maintenance</t>
  </si>
  <si>
    <t>D2392</t>
  </si>
  <si>
    <t>Resin-based composite - two surfaces, posterior</t>
  </si>
  <si>
    <t>D4341</t>
  </si>
  <si>
    <t>Periodontal scaling and root planing - four or more teeth per quadrant</t>
  </si>
  <si>
    <t>D0210</t>
  </si>
  <si>
    <t>Intraoral - comprehensive series of radiographic images</t>
  </si>
  <si>
    <t>D2391</t>
  </si>
  <si>
    <t>Resin-based composite - one surface, posterior</t>
  </si>
  <si>
    <t>D2393</t>
  </si>
  <si>
    <t>Resin-based composite - three surfaces, posterior</t>
  </si>
  <si>
    <t>D0330</t>
  </si>
  <si>
    <t>Panoramic radiographic image</t>
  </si>
  <si>
    <t>D4342</t>
  </si>
  <si>
    <t>Periodontal scaling and root planing - one to three teeth per quadrant</t>
  </si>
  <si>
    <t>D2330</t>
  </si>
  <si>
    <t>Resin - based composite - one surface, anterior</t>
  </si>
  <si>
    <t>D2950</t>
  </si>
  <si>
    <t>Core buildup, including any pins when required</t>
  </si>
  <si>
    <t>D2331</t>
  </si>
  <si>
    <t>Resin - based composite - two surfaces, anterior</t>
  </si>
  <si>
    <t>Maximum PPO Allowance</t>
  </si>
  <si>
    <t>Maximum Out of Network Allowance</t>
  </si>
  <si>
    <t>ADA Code</t>
  </si>
  <si>
    <t>Description</t>
  </si>
  <si>
    <t>Total</t>
  </si>
  <si>
    <t>2022 Quantity</t>
  </si>
  <si>
    <t>State of Indiana</t>
  </si>
  <si>
    <t>Coverage Information by ADA Service Code</t>
  </si>
  <si>
    <t xml:space="preserve">Please provide allowances for services listed below in the yellow highlighted cells.  </t>
  </si>
  <si>
    <t>23-74487 Services Allowance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</si>
</sst>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0.0%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0" fillId="0" borderId="1" xfId="0" applyBorder="1"/>
    <xf numFmtId="164" fontId="0" fillId="0" borderId="1" xfId="1" applyNumberFormat="1" applyFont="1" applyBorder="1"/>
    <xf numFmtId="165" fontId="3" fillId="2" borderId="5" xfId="0" applyNumberFormat="1" applyFont="1" applyFill="1" applyBorder="1" applyAlignment="1">
      <alignment vertical="top" wrapText="1"/>
    </xf>
    <xf numFmtId="8" fontId="3" fillId="3" borderId="6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wrapText="1"/>
    </xf>
    <xf numFmtId="0" fontId="0" fillId="0" borderId="7" xfId="0" applyBorder="1"/>
    <xf numFmtId="164" fontId="0" fillId="0" borderId="7" xfId="1" applyNumberFormat="1" applyFont="1" applyBorder="1"/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showGridLines="0" tabSelected="1" workbookViewId="0">
      <selection activeCell="A2" sqref="A2:E2"/>
    </sheetView>
  </sheetViews>
  <sheetFormatPr defaultRowHeight="14.4" x14ac:dyDescent="0.3"/>
  <cols>
    <col min="1" max="1" width="21" customWidth="1"/>
    <col min="2" max="2" width="51.33203125" customWidth="1"/>
    <col min="3" max="3" width="24.88671875" customWidth="1"/>
    <col min="4" max="4" width="13" style="1" customWidth="1"/>
    <col min="5" max="5" width="20.21875" customWidth="1"/>
    <col min="6" max="6" width="20.6640625" customWidth="1"/>
  </cols>
  <sheetData>
    <row r="1" spans="1:6" x14ac:dyDescent="0.3">
      <c r="A1" s="12" t="s">
        <v>50</v>
      </c>
      <c r="B1" s="12"/>
      <c r="C1" s="12"/>
      <c r="D1" s="12"/>
      <c r="E1" s="12"/>
    </row>
    <row r="2" spans="1:6" x14ac:dyDescent="0.3">
      <c r="A2" s="12" t="s">
        <v>47</v>
      </c>
      <c r="B2" s="12"/>
      <c r="C2" s="12"/>
      <c r="D2" s="12"/>
      <c r="E2" s="12"/>
    </row>
    <row r="3" spans="1:6" x14ac:dyDescent="0.3">
      <c r="A3" s="12" t="s">
        <v>48</v>
      </c>
      <c r="B3" s="12"/>
      <c r="C3" s="12"/>
      <c r="D3" s="12"/>
      <c r="E3" s="12"/>
    </row>
    <row r="5" spans="1:6" ht="14.4" customHeight="1" x14ac:dyDescent="0.3">
      <c r="A5" s="13" t="s">
        <v>49</v>
      </c>
      <c r="B5" s="13"/>
      <c r="C5" s="13"/>
      <c r="D5" s="13"/>
      <c r="E5" s="13"/>
      <c r="F5" s="13"/>
    </row>
    <row r="6" spans="1:6" ht="14.4" customHeight="1" x14ac:dyDescent="0.3">
      <c r="A6" s="13"/>
      <c r="B6" s="13"/>
      <c r="C6" s="13"/>
      <c r="D6" s="13"/>
      <c r="E6" s="13"/>
      <c r="F6" s="13"/>
    </row>
    <row r="7" spans="1:6" x14ac:dyDescent="0.3">
      <c r="A7" s="10"/>
      <c r="B7" s="10"/>
      <c r="C7" s="10"/>
      <c r="D7" s="10"/>
      <c r="E7" s="10"/>
    </row>
    <row r="8" spans="1:6" ht="15" thickBot="1" x14ac:dyDescent="0.35"/>
    <row r="9" spans="1:6" s="2" customFormat="1" x14ac:dyDescent="0.3">
      <c r="A9" s="14" t="s">
        <v>43</v>
      </c>
      <c r="B9" s="14" t="s">
        <v>44</v>
      </c>
      <c r="C9" s="14" t="s">
        <v>46</v>
      </c>
      <c r="D9" s="14" t="s">
        <v>0</v>
      </c>
      <c r="E9" s="14" t="s">
        <v>41</v>
      </c>
      <c r="F9" s="14" t="s">
        <v>42</v>
      </c>
    </row>
    <row r="10" spans="1:6" x14ac:dyDescent="0.3">
      <c r="A10" s="15"/>
      <c r="B10" s="15"/>
      <c r="C10" s="15"/>
      <c r="D10" s="15"/>
      <c r="E10" s="15"/>
      <c r="F10" s="15"/>
    </row>
    <row r="11" spans="1:6" ht="15" thickBot="1" x14ac:dyDescent="0.35">
      <c r="A11" s="15"/>
      <c r="B11" s="15"/>
      <c r="C11" s="15"/>
      <c r="D11" s="15"/>
      <c r="E11" s="16"/>
      <c r="F11" s="16"/>
    </row>
    <row r="12" spans="1:6" ht="16.2" thickBot="1" x14ac:dyDescent="0.35">
      <c r="A12" s="3" t="s">
        <v>1</v>
      </c>
      <c r="B12" s="3" t="s">
        <v>2</v>
      </c>
      <c r="C12" s="3">
        <v>594</v>
      </c>
      <c r="D12" s="4">
        <v>0.1211503161329798</v>
      </c>
      <c r="E12" s="5"/>
      <c r="F12" s="5"/>
    </row>
    <row r="13" spans="1:6" ht="16.2" thickBot="1" x14ac:dyDescent="0.35">
      <c r="A13" s="3" t="s">
        <v>3</v>
      </c>
      <c r="B13" s="3" t="s">
        <v>4</v>
      </c>
      <c r="C13" s="3">
        <v>501</v>
      </c>
      <c r="D13" s="4">
        <v>0.10218233734448297</v>
      </c>
      <c r="E13" s="5"/>
      <c r="F13" s="5"/>
    </row>
    <row r="14" spans="1:6" ht="16.2" thickBot="1" x14ac:dyDescent="0.35">
      <c r="A14" s="3" t="s">
        <v>5</v>
      </c>
      <c r="B14" s="3" t="s">
        <v>6</v>
      </c>
      <c r="C14" s="3">
        <v>344</v>
      </c>
      <c r="D14" s="4">
        <v>7.0161125841321642E-2</v>
      </c>
      <c r="E14" s="5"/>
      <c r="F14" s="5"/>
    </row>
    <row r="15" spans="1:6" ht="16.2" thickBot="1" x14ac:dyDescent="0.35">
      <c r="A15" s="3" t="s">
        <v>7</v>
      </c>
      <c r="B15" s="3" t="s">
        <v>8</v>
      </c>
      <c r="C15" s="3">
        <v>313</v>
      </c>
      <c r="D15" s="4">
        <v>6.3838466245156031E-2</v>
      </c>
      <c r="E15" s="5"/>
      <c r="F15" s="5"/>
    </row>
    <row r="16" spans="1:6" ht="16.2" thickBot="1" x14ac:dyDescent="0.35">
      <c r="A16" s="3" t="s">
        <v>9</v>
      </c>
      <c r="B16" s="3" t="s">
        <v>10</v>
      </c>
      <c r="C16" s="3">
        <v>290</v>
      </c>
      <c r="D16" s="4">
        <v>5.9147460738323478E-2</v>
      </c>
      <c r="E16" s="5"/>
      <c r="F16" s="5"/>
    </row>
    <row r="17" spans="1:6" ht="29.4" thickBot="1" x14ac:dyDescent="0.35">
      <c r="A17" s="3" t="s">
        <v>11</v>
      </c>
      <c r="B17" s="7" t="s">
        <v>12</v>
      </c>
      <c r="C17" s="3">
        <v>262</v>
      </c>
      <c r="D17" s="4">
        <v>5.3436671425657757E-2</v>
      </c>
      <c r="E17" s="5"/>
      <c r="F17" s="5"/>
    </row>
    <row r="18" spans="1:6" ht="16.2" thickBot="1" x14ac:dyDescent="0.35">
      <c r="A18" s="3" t="s">
        <v>13</v>
      </c>
      <c r="B18" s="7" t="s">
        <v>14</v>
      </c>
      <c r="C18" s="3">
        <v>236</v>
      </c>
      <c r="D18" s="4">
        <v>4.8133795635325313E-2</v>
      </c>
      <c r="E18" s="5"/>
      <c r="F18" s="5"/>
    </row>
    <row r="19" spans="1:6" ht="16.2" thickBot="1" x14ac:dyDescent="0.35">
      <c r="A19" s="3" t="s">
        <v>15</v>
      </c>
      <c r="B19" s="3" t="s">
        <v>16</v>
      </c>
      <c r="C19" s="3">
        <v>215</v>
      </c>
      <c r="D19" s="4">
        <v>4.3850703650826023E-2</v>
      </c>
      <c r="E19" s="5"/>
      <c r="F19" s="5"/>
    </row>
    <row r="20" spans="1:6" ht="43.8" thickBot="1" x14ac:dyDescent="0.35">
      <c r="A20" s="3" t="s">
        <v>17</v>
      </c>
      <c r="B20" s="7" t="s">
        <v>18</v>
      </c>
      <c r="C20" s="3">
        <v>213</v>
      </c>
      <c r="D20" s="4">
        <v>4.344279012849276E-2</v>
      </c>
      <c r="E20" s="5"/>
      <c r="F20" s="5"/>
    </row>
    <row r="21" spans="1:6" ht="16.2" thickBot="1" x14ac:dyDescent="0.35">
      <c r="A21" s="3" t="s">
        <v>19</v>
      </c>
      <c r="B21" s="3" t="s">
        <v>20</v>
      </c>
      <c r="C21" s="3">
        <v>211</v>
      </c>
      <c r="D21" s="4">
        <v>4.3034876606159497E-2</v>
      </c>
      <c r="E21" s="5"/>
      <c r="F21" s="5"/>
    </row>
    <row r="22" spans="1:6" ht="16.2" thickBot="1" x14ac:dyDescent="0.35">
      <c r="A22" s="3" t="s">
        <v>21</v>
      </c>
      <c r="B22" s="3" t="s">
        <v>22</v>
      </c>
      <c r="C22" s="3">
        <v>168</v>
      </c>
      <c r="D22" s="4">
        <v>3.4264735875994289E-2</v>
      </c>
      <c r="E22" s="5"/>
      <c r="F22" s="5"/>
    </row>
    <row r="23" spans="1:6" ht="29.4" thickBot="1" x14ac:dyDescent="0.35">
      <c r="A23" s="3" t="s">
        <v>23</v>
      </c>
      <c r="B23" s="7" t="s">
        <v>24</v>
      </c>
      <c r="C23" s="3">
        <v>161</v>
      </c>
      <c r="D23" s="4">
        <v>3.2837038547827858E-2</v>
      </c>
      <c r="E23" s="5"/>
      <c r="F23" s="5"/>
    </row>
    <row r="24" spans="1:6" ht="16.2" thickBot="1" x14ac:dyDescent="0.35">
      <c r="A24" s="3" t="s">
        <v>25</v>
      </c>
      <c r="B24" s="3" t="s">
        <v>26</v>
      </c>
      <c r="C24" s="3">
        <v>160</v>
      </c>
      <c r="D24" s="4">
        <v>3.263308178666123E-2</v>
      </c>
      <c r="E24" s="5"/>
      <c r="F24" s="5"/>
    </row>
    <row r="25" spans="1:6" ht="16.2" thickBot="1" x14ac:dyDescent="0.35">
      <c r="A25" s="3" t="s">
        <v>27</v>
      </c>
      <c r="B25" s="3" t="s">
        <v>28</v>
      </c>
      <c r="C25" s="3">
        <v>106</v>
      </c>
      <c r="D25" s="4">
        <v>2.1619416683663063E-2</v>
      </c>
      <c r="E25" s="5"/>
      <c r="F25" s="5"/>
    </row>
    <row r="26" spans="1:6" ht="16.2" thickBot="1" x14ac:dyDescent="0.35">
      <c r="A26" s="3" t="s">
        <v>29</v>
      </c>
      <c r="B26" s="3" t="s">
        <v>30</v>
      </c>
      <c r="C26" s="3">
        <v>89</v>
      </c>
      <c r="D26" s="4">
        <v>1.8152151743830308E-2</v>
      </c>
      <c r="E26" s="5"/>
      <c r="F26" s="5"/>
    </row>
    <row r="27" spans="1:6" ht="16.2" thickBot="1" x14ac:dyDescent="0.35">
      <c r="A27" s="3" t="s">
        <v>31</v>
      </c>
      <c r="B27" s="3" t="s">
        <v>32</v>
      </c>
      <c r="C27" s="3">
        <v>68</v>
      </c>
      <c r="D27" s="4">
        <v>1.3869059759331021E-2</v>
      </c>
      <c r="E27" s="5"/>
      <c r="F27" s="5"/>
    </row>
    <row r="28" spans="1:6" ht="29.4" thickBot="1" x14ac:dyDescent="0.35">
      <c r="A28" s="3" t="s">
        <v>33</v>
      </c>
      <c r="B28" s="7" t="s">
        <v>34</v>
      </c>
      <c r="C28" s="3">
        <v>64</v>
      </c>
      <c r="D28" s="4">
        <v>1.305323271466449E-2</v>
      </c>
      <c r="E28" s="5"/>
      <c r="F28" s="5"/>
    </row>
    <row r="29" spans="1:6" ht="16.2" thickBot="1" x14ac:dyDescent="0.35">
      <c r="A29" s="3" t="s">
        <v>35</v>
      </c>
      <c r="B29" s="3" t="s">
        <v>36</v>
      </c>
      <c r="C29" s="3">
        <v>62</v>
      </c>
      <c r="D29" s="4">
        <v>1.2645319192331226E-2</v>
      </c>
      <c r="E29" s="5"/>
      <c r="F29" s="5"/>
    </row>
    <row r="30" spans="1:6" ht="16.2" thickBot="1" x14ac:dyDescent="0.35">
      <c r="A30" s="3" t="s">
        <v>37</v>
      </c>
      <c r="B30" s="3" t="s">
        <v>38</v>
      </c>
      <c r="C30" s="3">
        <v>59</v>
      </c>
      <c r="D30" s="4">
        <v>1.2033448908831328E-2</v>
      </c>
      <c r="E30" s="5"/>
      <c r="F30" s="5"/>
    </row>
    <row r="31" spans="1:6" ht="16.2" thickBot="1" x14ac:dyDescent="0.35">
      <c r="A31" s="8" t="s">
        <v>39</v>
      </c>
      <c r="B31" s="8" t="s">
        <v>40</v>
      </c>
      <c r="C31" s="8">
        <v>59</v>
      </c>
      <c r="D31" s="9">
        <v>1.2033448908831328E-2</v>
      </c>
      <c r="E31" s="5"/>
      <c r="F31" s="5"/>
    </row>
    <row r="32" spans="1:6" ht="16.2" thickBot="1" x14ac:dyDescent="0.35">
      <c r="A32" s="11" t="s">
        <v>45</v>
      </c>
      <c r="B32" s="11"/>
      <c r="C32" s="11"/>
      <c r="D32" s="11"/>
      <c r="E32" s="6">
        <f>ROUND(SUMPRODUCT(D14:D29, E12:E27),2)</f>
        <v>0</v>
      </c>
      <c r="F32" s="6">
        <f>ROUND(SUMPRODUCT(D14:D29, F12:F27),2)</f>
        <v>0</v>
      </c>
    </row>
  </sheetData>
  <mergeCells count="11">
    <mergeCell ref="A32:D32"/>
    <mergeCell ref="A1:E1"/>
    <mergeCell ref="A2:E2"/>
    <mergeCell ref="A3:E3"/>
    <mergeCell ref="A5:F6"/>
    <mergeCell ref="E9:E11"/>
    <mergeCell ref="F9:F11"/>
    <mergeCell ref="A9:A11"/>
    <mergeCell ref="B9:B11"/>
    <mergeCell ref="C9:C11"/>
    <mergeCell ref="D9:D11"/>
  </mergeCell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3 E N n V o 2 Y c i i k A A A A 9 g A A A B I A H A B D b 2 5 m a W c v U G F j a 2 F n Z S 5 4 b W w g o h g A K K A U A A A A A A A A A A A A A A A A A A A A A A A A A A A A h Y 9 N D o I w G E S v Q r q n f 8 T E k F I W b i U x I R q 3 T a n Y C B + G F s v d X H g k r y B G U X c u 5 8 1 b z N y v N 5 G P b R N d T O 9 s B x l i m K L I g O 4 q C 3 W G B n + I l y i X Y q P 0 S d U m m m R w 6 e i q D B 2 9 P 6 e E h B B w S H D X 1 4 R T y s i + W J f 6 a F q F P r L 9 L 8 c W n F e g D Z J i 9 x o j O W a M 4 w V P M B V k h q K w 8 B X 4 t P f Z / k C x G h o / 9 E Y a i L e l I H M U 5 P 1 B P g B Q S w M E F A A C A A g A 3 E N n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x D Z 1 Y o i k e 4 D g A A A B E A A A A T A B w A R m 9 y b X V s Y X M v U 2 V j d G l v b j E u b S C i G A A o o B Q A A A A A A A A A A A A A A A A A A A A A A A A A A A A r T k 0 u y c z P U w i G 0 I b W A F B L A Q I t A B Q A A g A I A N x D Z 1 a N m H I o p A A A A P Y A A A A S A A A A A A A A A A A A A A A A A A A A A A B D b 2 5 m a W c v U G F j a 2 F n Z S 5 4 b W x Q S w E C L Q A U A A I A C A D c Q 2 d W D 8 r p q 6 Q A A A D p A A A A E w A A A A A A A A A A A A A A A A D w A A A A W 0 N v b n R l b n R f V H l w Z X N d L n h t b F B L A Q I t A B Q A A g A I A N x D Z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b D q Q c g 1 d R Q 5 Y F k K 0 H + t z O A A A A A A I A A A A A A A N m A A D A A A A A E A A A A P 8 6 e C N K S b J Z F Q t c 4 + K T K O c A A A A A B I A A A K A A A A A Q A A A A 2 9 W Q K R j X 5 6 1 B S y a 5 o + y w C F A A A A C 6 8 + r W t W l A 0 T U 1 g X r x L f n Y T v f V h z R N J n C 6 l p + J u r m E K X r x 1 k 6 6 z k 4 L W X Z n k 1 t t n i W H z e / 2 0 u H r u e 9 H T s 6 4 S t f X l B J V S a I i c s S y v s U p d 8 k A M R Q A A A A E v 8 w G 8 h D y K U V j 5 l N g i A S B Z 0 V H y Q = = < / D a t a M a s h u p > 
</file>

<file path=customXml/itemProps1.xml><?xml version="1.0" encoding="utf-8"?>
<ds:datastoreItem xmlns:ds="http://schemas.openxmlformats.org/officeDocument/2006/customXml" ds:itemID="{10931009-2F27-425E-93CE-F54533FAF0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Utilization by ADA Code</vt:lpstr>
      <vt:lpstr>TopProcedures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Garcia, Christina</cp:lastModifiedBy>
  <dcterms:created xsi:type="dcterms:W3CDTF">2011-02-11T15:45:55Z</dcterms:created>
  <dcterms:modified xsi:type="dcterms:W3CDTF">2023-03-20T16:04:45Z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3ca1fde-07af-4468-b418-4ff22b604c41_Enabled">
    <vt:lpwstr>true</vt:lpwstr>
  </property>
  <property fmtid="{D5CDD505-2E9C-101B-9397-08002B2CF9AE}" pid="3" name="MSIP_Label_83ca1fde-07af-4468-b418-4ff22b604c41_SetDate">
    <vt:lpwstr>2023-02-23T14:33:20Z</vt:lpwstr>
  </property>
  <property fmtid="{D5CDD505-2E9C-101B-9397-08002B2CF9AE}" pid="4" name="MSIP_Label_83ca1fde-07af-4468-b418-4ff22b604c41_Method">
    <vt:lpwstr>Standard</vt:lpwstr>
  </property>
  <property fmtid="{D5CDD505-2E9C-101B-9397-08002B2CF9AE}" pid="5" name="MSIP_Label_83ca1fde-07af-4468-b418-4ff22b604c41_Name">
    <vt:lpwstr>Internal</vt:lpwstr>
  </property>
  <property fmtid="{D5CDD505-2E9C-101B-9397-08002B2CF9AE}" pid="6" name="MSIP_Label_83ca1fde-07af-4468-b418-4ff22b604c41_SiteId">
    <vt:lpwstr>0092ff14-2fb2-424d-9532-35fa5c10c50b</vt:lpwstr>
  </property>
  <property fmtid="{D5CDD505-2E9C-101B-9397-08002B2CF9AE}" pid="7" name="MSIP_Label_83ca1fde-07af-4468-b418-4ff22b604c41_ActionId">
    <vt:lpwstr>0f9e12ea-8e65-4206-bf69-f637fb61ad24</vt:lpwstr>
  </property>
  <property fmtid="{D5CDD505-2E9C-101B-9397-08002B2CF9AE}" pid="8" name="MSIP_Label_83ca1fde-07af-4468-b418-4ff22b604c41_ContentBits">
    <vt:lpwstr>0</vt:lpwstr>
  </property>
</Properties>
</file>